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<sst xmlns="http://schemas.openxmlformats.org/spreadsheetml/2006/main" count="115" uniqueCount="102">
  <si>
    <t>ACPETOPGAN</t>
  </si>
  <si>
    <t>ACPTUNSYIAH</t>
  </si>
  <si>
    <t>GDLHUB</t>
  </si>
  <si>
    <t>IJPTUNCEN</t>
  </si>
  <si>
    <t>JBPEISMAIL</t>
  </si>
  <si>
    <t>JBPTIPBMMA</t>
  </si>
  <si>
    <t>JBPTITBPP</t>
  </si>
  <si>
    <t>JBPTITBPSUD</t>
  </si>
  <si>
    <t>JIIYPIA</t>
  </si>
  <si>
    <t>JIPTSTIKOMSBY</t>
  </si>
  <si>
    <t>JIPTUMM</t>
  </si>
  <si>
    <t>JIUNUMM</t>
  </si>
  <si>
    <t>JKDMLFORLINK</t>
  </si>
  <si>
    <t>JKLPNDPDII</t>
  </si>
  <si>
    <t>JKPKBPPK</t>
  </si>
  <si>
    <t>JKPKELNUSA</t>
  </si>
  <si>
    <t>JKPTBINUS</t>
  </si>
  <si>
    <t>JKPTPERBANAS</t>
  </si>
  <si>
    <t>JKPTYARSI</t>
  </si>
  <si>
    <t>JKUNUAJ</t>
  </si>
  <si>
    <t>KSPTIAIN</t>
  </si>
  <si>
    <t>RIPTIAIN</t>
  </si>
  <si>
    <t>SAPTUNSRAT</t>
  </si>
  <si>
    <t>SBPTIAIN</t>
  </si>
  <si>
    <t>SGPTUNHALU</t>
  </si>
  <si>
    <t>SUPTIAIN</t>
  </si>
  <si>
    <t>No</t>
  </si>
  <si>
    <t>PartnerID</t>
  </si>
  <si>
    <t>#Users</t>
  </si>
  <si>
    <t>Aceh</t>
  </si>
  <si>
    <t>Andorra</t>
  </si>
  <si>
    <t>Australia</t>
  </si>
  <si>
    <t>Bangladesh</t>
  </si>
  <si>
    <t>Belgium</t>
  </si>
  <si>
    <t>Brazil</t>
  </si>
  <si>
    <t>Brunei Darussalam</t>
  </si>
  <si>
    <t>Bulgaria</t>
  </si>
  <si>
    <t>Canada</t>
  </si>
  <si>
    <t>Chile</t>
  </si>
  <si>
    <t>Czech Republic</t>
  </si>
  <si>
    <t>Egypt</t>
  </si>
  <si>
    <t>Germany</t>
  </si>
  <si>
    <t>Hongkong, PRC</t>
  </si>
  <si>
    <t>India</t>
  </si>
  <si>
    <t>Indonesia</t>
  </si>
  <si>
    <t>Iran</t>
  </si>
  <si>
    <t>Japan</t>
  </si>
  <si>
    <t>Jerman</t>
  </si>
  <si>
    <t>Lebanon</t>
  </si>
  <si>
    <t>Malaysia</t>
  </si>
  <si>
    <t>Morocco</t>
  </si>
  <si>
    <t>Netherlands</t>
  </si>
  <si>
    <t>Pakistan</t>
  </si>
  <si>
    <t>Romania</t>
  </si>
  <si>
    <t>Saudi Arabia</t>
  </si>
  <si>
    <t>Singapore</t>
  </si>
  <si>
    <t>Spain</t>
  </si>
  <si>
    <t>Sweden</t>
  </si>
  <si>
    <t>Thailand</t>
  </si>
  <si>
    <t>United Arab Emirates</t>
  </si>
  <si>
    <t>United Kingdom</t>
  </si>
  <si>
    <t>United States</t>
  </si>
  <si>
    <t>Vietnam</t>
  </si>
  <si>
    <t>Qatar</t>
  </si>
  <si>
    <t>Country</t>
  </si>
  <si>
    <t>Students</t>
  </si>
  <si>
    <t>Diploma</t>
  </si>
  <si>
    <t>S1</t>
  </si>
  <si>
    <t>S2</t>
  </si>
  <si>
    <t>S3</t>
  </si>
  <si>
    <t>Teacher</t>
  </si>
  <si>
    <t>Lecturer</t>
  </si>
  <si>
    <t>Researcher</t>
  </si>
  <si>
    <t>Librarian</t>
  </si>
  <si>
    <t>Employee, University</t>
  </si>
  <si>
    <t>Employee, Private Company</t>
  </si>
  <si>
    <t>Employee, Public Sector</t>
  </si>
  <si>
    <t>NGO</t>
  </si>
  <si>
    <t>Public</t>
  </si>
  <si>
    <t>Other</t>
  </si>
  <si>
    <t xml:space="preserve">Job </t>
  </si>
  <si>
    <t>Total</t>
  </si>
  <si>
    <t>%</t>
  </si>
  <si>
    <t>book</t>
  </si>
  <si>
    <t>clipp</t>
  </si>
  <si>
    <t>course</t>
  </si>
  <si>
    <t>dlearn</t>
  </si>
  <si>
    <t>expert</t>
  </si>
  <si>
    <t>grey</t>
  </si>
  <si>
    <t>jou</t>
  </si>
  <si>
    <t>mmedia</t>
  </si>
  <si>
    <t>proc</t>
  </si>
  <si>
    <t>publ</t>
  </si>
  <si>
    <t>quiz</t>
  </si>
  <si>
    <t>res</t>
  </si>
  <si>
    <t>s1</t>
  </si>
  <si>
    <t>s2</t>
  </si>
  <si>
    <t>s3</t>
  </si>
  <si>
    <t>sw</t>
  </si>
  <si>
    <t>web</t>
  </si>
  <si>
    <t>Type</t>
  </si>
  <si>
    <t>#Records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</si>
</sst>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17"/>
  <sheetViews>
    <sheetView workbookViewId="0" topLeftCell="A2">
      <selection activeCell="A19" sqref="A19:C65"/>
    </sheetView>
  </sheetViews>
  <sheetFormatPr defaultColWidth="9.140625" defaultRowHeight="12.75"/>
  <cols>
    <col min="1" max="1" width="5.140625" style="0" customWidth="1"/>
    <col min="2" max="2" width="19.00390625" style="0" customWidth="1"/>
    <col min="4" max="4" width="6.8515625" style="0" customWidth="1"/>
    <col min="5" max="5" width="15.8515625" style="0" customWidth="1"/>
  </cols>
  <sheetData>
    <row r="4" spans="1:6" ht="12.75">
      <c r="A4" t="s">
        <v>26</v>
      </c>
      <c r="B4" t="s">
        <v>27</v>
      </c>
      <c r="C4" t="s">
        <v>28</v>
      </c>
      <c r="D4" t="s">
        <v>26</v>
      </c>
      <c r="E4" t="s">
        <v>27</v>
      </c>
      <c r="F4" t="s">
        <v>28</v>
      </c>
    </row>
    <row r="5" spans="1:6" ht="12.75">
      <c r="A5">
        <v>1</v>
      </c>
      <c r="B5" t="s">
        <v>6</v>
      </c>
      <c r="C5">
        <v>2610</v>
      </c>
      <c r="D5">
        <v>14</v>
      </c>
      <c r="E5" t="s">
        <v>20</v>
      </c>
      <c r="F5">
        <v>10</v>
      </c>
    </row>
    <row r="6" spans="1:6" ht="12.75">
      <c r="A6">
        <v>2</v>
      </c>
      <c r="B6" t="s">
        <v>2</v>
      </c>
      <c r="C6">
        <v>268</v>
      </c>
      <c r="D6">
        <v>15</v>
      </c>
      <c r="E6" t="s">
        <v>21</v>
      </c>
      <c r="F6">
        <v>10</v>
      </c>
    </row>
    <row r="7" spans="1:6" ht="12.75">
      <c r="A7">
        <v>3</v>
      </c>
      <c r="B7" t="s">
        <v>16</v>
      </c>
      <c r="C7">
        <v>130</v>
      </c>
      <c r="D7">
        <v>16</v>
      </c>
      <c r="E7" t="s">
        <v>25</v>
      </c>
      <c r="F7">
        <v>10</v>
      </c>
    </row>
    <row r="8" spans="1:6" ht="12.75">
      <c r="A8">
        <v>4</v>
      </c>
      <c r="B8" t="s">
        <v>5</v>
      </c>
      <c r="C8">
        <v>84</v>
      </c>
      <c r="D8">
        <v>17</v>
      </c>
      <c r="E8" t="s">
        <v>3</v>
      </c>
      <c r="F8">
        <v>7</v>
      </c>
    </row>
    <row r="9" spans="1:6" ht="12.75">
      <c r="A9">
        <v>5</v>
      </c>
      <c r="B9" t="s">
        <v>10</v>
      </c>
      <c r="C9">
        <v>67</v>
      </c>
      <c r="D9">
        <v>18</v>
      </c>
      <c r="E9" t="s">
        <v>8</v>
      </c>
      <c r="F9">
        <v>6</v>
      </c>
    </row>
    <row r="10" spans="1:6" ht="12.75">
      <c r="A10">
        <v>6</v>
      </c>
      <c r="B10" t="s">
        <v>1</v>
      </c>
      <c r="C10">
        <v>51</v>
      </c>
      <c r="D10">
        <v>19</v>
      </c>
      <c r="E10" t="s">
        <v>19</v>
      </c>
      <c r="F10">
        <v>6</v>
      </c>
    </row>
    <row r="11" spans="1:6" ht="12.75">
      <c r="A11">
        <v>7</v>
      </c>
      <c r="B11" t="s">
        <v>14</v>
      </c>
      <c r="C11">
        <v>37</v>
      </c>
      <c r="D11">
        <v>20</v>
      </c>
      <c r="E11" t="s">
        <v>9</v>
      </c>
      <c r="F11">
        <v>5</v>
      </c>
    </row>
    <row r="12" spans="1:6" ht="12.75">
      <c r="A12">
        <v>8</v>
      </c>
      <c r="B12" t="s">
        <v>22</v>
      </c>
      <c r="C12">
        <v>36</v>
      </c>
      <c r="D12">
        <v>21</v>
      </c>
      <c r="E12" t="s">
        <v>13</v>
      </c>
      <c r="F12">
        <v>4</v>
      </c>
    </row>
    <row r="13" spans="1:6" ht="12.75">
      <c r="A13">
        <v>9</v>
      </c>
      <c r="B13" t="s">
        <v>15</v>
      </c>
      <c r="C13">
        <v>35</v>
      </c>
      <c r="D13">
        <v>22</v>
      </c>
      <c r="E13" t="s">
        <v>11</v>
      </c>
      <c r="F13">
        <v>2</v>
      </c>
    </row>
    <row r="14" spans="1:6" ht="12.75">
      <c r="A14">
        <v>10</v>
      </c>
      <c r="B14" t="s">
        <v>24</v>
      </c>
      <c r="C14">
        <v>20</v>
      </c>
      <c r="D14">
        <v>23</v>
      </c>
      <c r="E14" t="s">
        <v>12</v>
      </c>
      <c r="F14">
        <v>2</v>
      </c>
    </row>
    <row r="15" spans="1:6" ht="12.75">
      <c r="A15">
        <v>11</v>
      </c>
      <c r="B15" t="s">
        <v>18</v>
      </c>
      <c r="C15">
        <v>18</v>
      </c>
      <c r="D15">
        <v>24</v>
      </c>
      <c r="E15" t="s">
        <v>0</v>
      </c>
      <c r="F15">
        <v>1</v>
      </c>
    </row>
    <row r="16" spans="1:6" ht="12.75">
      <c r="A16">
        <v>12</v>
      </c>
      <c r="B16" t="s">
        <v>23</v>
      </c>
      <c r="C16">
        <v>11</v>
      </c>
      <c r="D16">
        <v>25</v>
      </c>
      <c r="E16" t="s">
        <v>4</v>
      </c>
      <c r="F16">
        <v>1</v>
      </c>
    </row>
    <row r="17" spans="1:6" ht="12.75">
      <c r="A17">
        <v>13</v>
      </c>
      <c r="B17" t="s">
        <v>17</v>
      </c>
      <c r="C17">
        <v>10</v>
      </c>
      <c r="D17">
        <v>26</v>
      </c>
      <c r="E17" t="s">
        <v>7</v>
      </c>
      <c r="F17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9"/>
    </sheetView>
  </sheetViews>
  <sheetFormatPr defaultColWidth="9.140625" defaultRowHeight="12.75"/>
  <cols>
    <col min="1" max="1" width="5.7109375" style="0" customWidth="1"/>
    <col min="2" max="2" width="19.28125" style="0" customWidth="1"/>
    <col min="5" max="5" width="18.140625" style="0" customWidth="1"/>
  </cols>
  <sheetData>
    <row r="1" spans="1:6" ht="12.75">
      <c r="A1" t="s">
        <v>26</v>
      </c>
      <c r="B1" t="s">
        <v>64</v>
      </c>
      <c r="C1" t="s">
        <v>28</v>
      </c>
      <c r="D1" t="s">
        <v>26</v>
      </c>
      <c r="E1" t="s">
        <v>64</v>
      </c>
      <c r="F1" t="s">
        <v>28</v>
      </c>
    </row>
    <row r="2" spans="1:6" ht="12.75">
      <c r="A2">
        <v>1</v>
      </c>
      <c r="B2" t="s">
        <v>44</v>
      </c>
      <c r="C2">
        <v>3349</v>
      </c>
      <c r="D2">
        <v>19</v>
      </c>
      <c r="E2" t="s">
        <v>59</v>
      </c>
      <c r="F2">
        <v>2</v>
      </c>
    </row>
    <row r="3" spans="1:6" ht="12.75">
      <c r="A3">
        <v>2</v>
      </c>
      <c r="B3" t="s">
        <v>49</v>
      </c>
      <c r="C3">
        <v>16</v>
      </c>
      <c r="D3">
        <v>20</v>
      </c>
      <c r="E3" t="s">
        <v>29</v>
      </c>
      <c r="F3">
        <v>1</v>
      </c>
    </row>
    <row r="4" spans="1:6" ht="12.75">
      <c r="A4">
        <v>3</v>
      </c>
      <c r="B4" t="s">
        <v>61</v>
      </c>
      <c r="C4">
        <v>16</v>
      </c>
      <c r="D4">
        <v>21</v>
      </c>
      <c r="E4" t="s">
        <v>30</v>
      </c>
      <c r="F4">
        <v>1</v>
      </c>
    </row>
    <row r="5" spans="1:6" ht="12.75">
      <c r="A5">
        <v>4</v>
      </c>
      <c r="B5" t="s">
        <v>37</v>
      </c>
      <c r="C5">
        <v>10</v>
      </c>
      <c r="D5">
        <v>22</v>
      </c>
      <c r="E5" t="s">
        <v>32</v>
      </c>
      <c r="F5">
        <v>1</v>
      </c>
    </row>
    <row r="6" spans="1:6" ht="12.75">
      <c r="A6">
        <v>5</v>
      </c>
      <c r="B6" t="s">
        <v>46</v>
      </c>
      <c r="C6">
        <v>10</v>
      </c>
      <c r="D6">
        <v>23</v>
      </c>
      <c r="E6" t="s">
        <v>34</v>
      </c>
      <c r="F6">
        <v>1</v>
      </c>
    </row>
    <row r="7" spans="1:6" ht="12.75">
      <c r="A7">
        <v>6</v>
      </c>
      <c r="B7" t="s">
        <v>31</v>
      </c>
      <c r="C7">
        <v>7</v>
      </c>
      <c r="D7">
        <v>24</v>
      </c>
      <c r="E7" t="s">
        <v>36</v>
      </c>
      <c r="F7">
        <v>1</v>
      </c>
    </row>
    <row r="8" spans="1:6" ht="12.75">
      <c r="A8">
        <v>7</v>
      </c>
      <c r="B8" t="s">
        <v>55</v>
      </c>
      <c r="C8">
        <v>7</v>
      </c>
      <c r="D8">
        <v>25</v>
      </c>
      <c r="E8" t="s">
        <v>38</v>
      </c>
      <c r="F8">
        <v>1</v>
      </c>
    </row>
    <row r="9" spans="1:6" ht="12.75">
      <c r="A9">
        <v>8</v>
      </c>
      <c r="B9" t="s">
        <v>60</v>
      </c>
      <c r="C9">
        <v>7</v>
      </c>
      <c r="D9">
        <v>26</v>
      </c>
      <c r="E9" t="s">
        <v>42</v>
      </c>
      <c r="F9">
        <v>1</v>
      </c>
    </row>
    <row r="10" spans="1:6" ht="12.75">
      <c r="A10">
        <v>9</v>
      </c>
      <c r="B10" t="s">
        <v>41</v>
      </c>
      <c r="C10">
        <v>6</v>
      </c>
      <c r="D10">
        <v>27</v>
      </c>
      <c r="E10" t="s">
        <v>45</v>
      </c>
      <c r="F10">
        <v>1</v>
      </c>
    </row>
    <row r="11" spans="1:6" ht="12.75">
      <c r="A11">
        <v>10</v>
      </c>
      <c r="B11" t="s">
        <v>51</v>
      </c>
      <c r="C11">
        <v>4</v>
      </c>
      <c r="D11">
        <v>28</v>
      </c>
      <c r="E11" t="s">
        <v>47</v>
      </c>
      <c r="F11">
        <v>1</v>
      </c>
    </row>
    <row r="12" spans="1:6" ht="12.75">
      <c r="A12">
        <v>11</v>
      </c>
      <c r="B12" t="s">
        <v>62</v>
      </c>
      <c r="C12">
        <v>4</v>
      </c>
      <c r="D12">
        <v>29</v>
      </c>
      <c r="E12" t="s">
        <v>48</v>
      </c>
      <c r="F12">
        <v>1</v>
      </c>
    </row>
    <row r="13" spans="1:6" ht="12.75">
      <c r="A13">
        <v>12</v>
      </c>
      <c r="B13" t="s">
        <v>35</v>
      </c>
      <c r="C13">
        <v>3</v>
      </c>
      <c r="D13">
        <v>30</v>
      </c>
      <c r="E13" t="s">
        <v>50</v>
      </c>
      <c r="F13">
        <v>1</v>
      </c>
    </row>
    <row r="14" spans="1:6" ht="12.75">
      <c r="A14">
        <v>13</v>
      </c>
      <c r="B14" t="s">
        <v>40</v>
      </c>
      <c r="C14">
        <v>3</v>
      </c>
      <c r="D14">
        <v>31</v>
      </c>
      <c r="E14" t="s">
        <v>52</v>
      </c>
      <c r="F14">
        <v>1</v>
      </c>
    </row>
    <row r="15" spans="1:6" ht="12.75">
      <c r="A15">
        <v>14</v>
      </c>
      <c r="B15" t="s">
        <v>43</v>
      </c>
      <c r="C15">
        <v>3</v>
      </c>
      <c r="D15">
        <v>32</v>
      </c>
      <c r="E15" t="s">
        <v>63</v>
      </c>
      <c r="F15">
        <v>1</v>
      </c>
    </row>
    <row r="16" spans="1:6" ht="12.75">
      <c r="A16">
        <v>15</v>
      </c>
      <c r="B16" t="s">
        <v>54</v>
      </c>
      <c r="C16">
        <v>3</v>
      </c>
      <c r="D16">
        <v>33</v>
      </c>
      <c r="E16" t="s">
        <v>53</v>
      </c>
      <c r="F16">
        <v>1</v>
      </c>
    </row>
    <row r="17" spans="1:6" ht="12.75">
      <c r="A17">
        <v>16</v>
      </c>
      <c r="B17" t="s">
        <v>56</v>
      </c>
      <c r="C17">
        <v>3</v>
      </c>
      <c r="D17">
        <v>34</v>
      </c>
      <c r="E17" t="s">
        <v>57</v>
      </c>
      <c r="F17">
        <v>1</v>
      </c>
    </row>
    <row r="18" spans="1:6" ht="12.75">
      <c r="A18">
        <v>17</v>
      </c>
      <c r="B18" t="s">
        <v>33</v>
      </c>
      <c r="C18">
        <v>2</v>
      </c>
      <c r="D18">
        <v>35</v>
      </c>
      <c r="E18" t="s">
        <v>58</v>
      </c>
      <c r="F18">
        <v>1</v>
      </c>
    </row>
    <row r="19" spans="1:3" ht="12.75">
      <c r="A19">
        <v>18</v>
      </c>
      <c r="B19" t="s">
        <v>39</v>
      </c>
      <c r="C19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32" sqref="C32"/>
    </sheetView>
  </sheetViews>
  <sheetFormatPr defaultColWidth="9.140625" defaultRowHeight="12.75"/>
  <cols>
    <col min="2" max="2" width="27.7109375" style="0" customWidth="1"/>
  </cols>
  <sheetData>
    <row r="1" spans="1:4" ht="12.75">
      <c r="A1" t="s">
        <v>26</v>
      </c>
      <c r="B1" t="s">
        <v>80</v>
      </c>
      <c r="C1" t="s">
        <v>28</v>
      </c>
      <c r="D1" t="s">
        <v>82</v>
      </c>
    </row>
    <row r="2" spans="1:4" ht="12.75">
      <c r="A2">
        <v>1</v>
      </c>
      <c r="B2" t="s">
        <v>67</v>
      </c>
      <c r="C2">
        <v>1413</v>
      </c>
      <c r="D2" s="1">
        <f>C2/3465*100</f>
        <v>40.77922077922078</v>
      </c>
    </row>
    <row r="3" spans="1:4" ht="12.75">
      <c r="A3">
        <v>2</v>
      </c>
      <c r="B3" t="s">
        <v>75</v>
      </c>
      <c r="C3">
        <v>306</v>
      </c>
      <c r="D3" s="1">
        <f aca="true" t="shared" si="0" ref="D3:D16">C3/3465*100</f>
        <v>8.831168831168831</v>
      </c>
    </row>
    <row r="4" spans="1:4" ht="12.75">
      <c r="A4">
        <v>3</v>
      </c>
      <c r="B4" t="s">
        <v>66</v>
      </c>
      <c r="C4">
        <v>256</v>
      </c>
      <c r="D4" s="1">
        <f t="shared" si="0"/>
        <v>7.388167388167388</v>
      </c>
    </row>
    <row r="5" spans="1:4" ht="12.75">
      <c r="A5">
        <v>4</v>
      </c>
      <c r="B5" t="s">
        <v>79</v>
      </c>
      <c r="C5">
        <v>251</v>
      </c>
      <c r="D5" s="1">
        <f t="shared" si="0"/>
        <v>7.2438672438672445</v>
      </c>
    </row>
    <row r="6" spans="1:4" ht="12.75">
      <c r="A6">
        <v>5</v>
      </c>
      <c r="B6" t="s">
        <v>68</v>
      </c>
      <c r="C6">
        <v>243</v>
      </c>
      <c r="D6" s="1">
        <f t="shared" si="0"/>
        <v>7.012987012987012</v>
      </c>
    </row>
    <row r="7" spans="1:4" ht="12.75">
      <c r="A7">
        <v>6</v>
      </c>
      <c r="B7" t="s">
        <v>73</v>
      </c>
      <c r="C7">
        <v>207</v>
      </c>
      <c r="D7" s="1">
        <f t="shared" si="0"/>
        <v>5.974025974025974</v>
      </c>
    </row>
    <row r="8" spans="1:4" ht="12.75">
      <c r="A8">
        <v>7</v>
      </c>
      <c r="B8" t="s">
        <v>71</v>
      </c>
      <c r="C8">
        <v>176</v>
      </c>
      <c r="D8" s="1">
        <f t="shared" si="0"/>
        <v>5.079365079365079</v>
      </c>
    </row>
    <row r="9" spans="1:4" ht="12.75">
      <c r="A9">
        <v>8</v>
      </c>
      <c r="B9" t="s">
        <v>72</v>
      </c>
      <c r="C9">
        <v>141</v>
      </c>
      <c r="D9" s="1">
        <f t="shared" si="0"/>
        <v>4.069264069264069</v>
      </c>
    </row>
    <row r="10" spans="1:4" ht="12.75">
      <c r="A10">
        <v>9</v>
      </c>
      <c r="B10" t="s">
        <v>78</v>
      </c>
      <c r="C10">
        <v>111</v>
      </c>
      <c r="D10" s="1">
        <f t="shared" si="0"/>
        <v>3.2034632034632033</v>
      </c>
    </row>
    <row r="11" spans="1:4" ht="12.75">
      <c r="A11">
        <v>10</v>
      </c>
      <c r="B11" t="s">
        <v>74</v>
      </c>
      <c r="C11">
        <v>102</v>
      </c>
      <c r="D11" s="1">
        <f t="shared" si="0"/>
        <v>2.943722943722944</v>
      </c>
    </row>
    <row r="12" spans="1:4" ht="12.75">
      <c r="A12">
        <v>11</v>
      </c>
      <c r="B12" t="s">
        <v>76</v>
      </c>
      <c r="C12">
        <v>95</v>
      </c>
      <c r="D12" s="1">
        <f t="shared" si="0"/>
        <v>2.7417027417027415</v>
      </c>
    </row>
    <row r="13" spans="1:4" ht="12.75">
      <c r="A13">
        <v>12</v>
      </c>
      <c r="B13" t="s">
        <v>65</v>
      </c>
      <c r="C13">
        <v>52</v>
      </c>
      <c r="D13" s="1">
        <f t="shared" si="0"/>
        <v>1.5007215007215007</v>
      </c>
    </row>
    <row r="14" spans="1:4" ht="12.75">
      <c r="A14">
        <v>13</v>
      </c>
      <c r="B14" t="s">
        <v>70</v>
      </c>
      <c r="C14">
        <v>47</v>
      </c>
      <c r="D14" s="1">
        <f t="shared" si="0"/>
        <v>1.3564213564213565</v>
      </c>
    </row>
    <row r="15" spans="1:4" ht="12.75">
      <c r="A15">
        <v>14</v>
      </c>
      <c r="B15" t="s">
        <v>69</v>
      </c>
      <c r="C15">
        <v>37</v>
      </c>
      <c r="D15" s="1">
        <f t="shared" si="0"/>
        <v>1.067821067821068</v>
      </c>
    </row>
    <row r="16" spans="1:4" ht="12.75">
      <c r="A16">
        <v>15</v>
      </c>
      <c r="B16" t="s">
        <v>77</v>
      </c>
      <c r="C16">
        <v>30</v>
      </c>
      <c r="D16" s="1">
        <f t="shared" si="0"/>
        <v>0.8658008658008658</v>
      </c>
    </row>
    <row r="17" spans="2:4" ht="12.75">
      <c r="B17" t="s">
        <v>81</v>
      </c>
      <c r="C17">
        <f>SUM(C2:C16)</f>
        <v>3467</v>
      </c>
      <c r="D17" s="2"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9" sqref="A1:D19"/>
    </sheetView>
  </sheetViews>
  <sheetFormatPr defaultColWidth="9.140625" defaultRowHeight="12.75"/>
  <sheetData>
    <row r="1" spans="1:4" ht="12.75">
      <c r="A1" t="s">
        <v>26</v>
      </c>
      <c r="B1" t="s">
        <v>100</v>
      </c>
      <c r="C1" t="s">
        <v>101</v>
      </c>
      <c r="D1" t="s">
        <v>82</v>
      </c>
    </row>
    <row r="2" spans="1:4" ht="12.75">
      <c r="A2">
        <v>1</v>
      </c>
      <c r="B2" t="s">
        <v>83</v>
      </c>
      <c r="C2">
        <v>1220</v>
      </c>
      <c r="D2" s="1">
        <f>C2/3344*100</f>
        <v>36.483253588516746</v>
      </c>
    </row>
    <row r="3" spans="1:4" ht="12.75">
      <c r="A3">
        <v>2</v>
      </c>
      <c r="B3" t="s">
        <v>94</v>
      </c>
      <c r="C3">
        <v>443</v>
      </c>
      <c r="D3" s="1">
        <f aca="true" t="shared" si="0" ref="D3:D18">C3/3344*100</f>
        <v>13.247607655502392</v>
      </c>
    </row>
    <row r="4" spans="1:4" ht="12.75">
      <c r="A4">
        <v>3</v>
      </c>
      <c r="B4" t="s">
        <v>96</v>
      </c>
      <c r="C4">
        <v>354</v>
      </c>
      <c r="D4" s="1">
        <f t="shared" si="0"/>
        <v>10.586124401913874</v>
      </c>
    </row>
    <row r="5" spans="1:4" ht="12.75">
      <c r="A5">
        <v>4</v>
      </c>
      <c r="B5" t="s">
        <v>88</v>
      </c>
      <c r="C5">
        <v>329</v>
      </c>
      <c r="D5" s="1">
        <f t="shared" si="0"/>
        <v>9.838516746411484</v>
      </c>
    </row>
    <row r="6" spans="1:4" ht="12.75">
      <c r="A6">
        <v>5</v>
      </c>
      <c r="B6" t="s">
        <v>89</v>
      </c>
      <c r="C6">
        <v>245</v>
      </c>
      <c r="D6" s="1">
        <f t="shared" si="0"/>
        <v>7.326555023923445</v>
      </c>
    </row>
    <row r="7" spans="1:4" ht="12.75">
      <c r="A7">
        <v>6</v>
      </c>
      <c r="B7" t="s">
        <v>91</v>
      </c>
      <c r="C7">
        <v>199</v>
      </c>
      <c r="D7" s="1">
        <f t="shared" si="0"/>
        <v>5.950956937799043</v>
      </c>
    </row>
    <row r="8" spans="1:4" ht="12.75">
      <c r="A8">
        <v>7</v>
      </c>
      <c r="B8" t="s">
        <v>90</v>
      </c>
      <c r="C8">
        <v>156</v>
      </c>
      <c r="D8" s="1">
        <f t="shared" si="0"/>
        <v>4.6650717703349285</v>
      </c>
    </row>
    <row r="9" spans="1:4" ht="12.75">
      <c r="A9">
        <v>8</v>
      </c>
      <c r="B9" t="s">
        <v>95</v>
      </c>
      <c r="C9">
        <v>145</v>
      </c>
      <c r="D9" s="1">
        <f t="shared" si="0"/>
        <v>4.336124401913875</v>
      </c>
    </row>
    <row r="10" spans="1:4" ht="12.75">
      <c r="A10">
        <v>9</v>
      </c>
      <c r="B10" t="s">
        <v>85</v>
      </c>
      <c r="C10">
        <v>55</v>
      </c>
      <c r="D10" s="1">
        <f t="shared" si="0"/>
        <v>1.644736842105263</v>
      </c>
    </row>
    <row r="11" spans="1:4" ht="12.75">
      <c r="A11">
        <v>10</v>
      </c>
      <c r="B11" t="s">
        <v>86</v>
      </c>
      <c r="C11">
        <v>53</v>
      </c>
      <c r="D11" s="1">
        <f t="shared" si="0"/>
        <v>1.5849282296650717</v>
      </c>
    </row>
    <row r="12" spans="1:4" ht="12.75">
      <c r="A12">
        <v>11</v>
      </c>
      <c r="B12" t="s">
        <v>99</v>
      </c>
      <c r="C12">
        <v>38</v>
      </c>
      <c r="D12" s="1">
        <f t="shared" si="0"/>
        <v>1.1363636363636365</v>
      </c>
    </row>
    <row r="13" spans="1:4" ht="12.75">
      <c r="A13">
        <v>12</v>
      </c>
      <c r="B13" t="s">
        <v>92</v>
      </c>
      <c r="C13">
        <v>32</v>
      </c>
      <c r="D13" s="1">
        <f t="shared" si="0"/>
        <v>0.9569377990430622</v>
      </c>
    </row>
    <row r="14" spans="1:4" ht="12.75">
      <c r="A14">
        <v>13</v>
      </c>
      <c r="B14" t="s">
        <v>87</v>
      </c>
      <c r="C14">
        <v>28</v>
      </c>
      <c r="D14" s="1">
        <f t="shared" si="0"/>
        <v>0.8373205741626795</v>
      </c>
    </row>
    <row r="15" spans="1:4" ht="12.75">
      <c r="A15">
        <v>14</v>
      </c>
      <c r="B15" t="s">
        <v>84</v>
      </c>
      <c r="C15">
        <v>19</v>
      </c>
      <c r="D15" s="1">
        <f t="shared" si="0"/>
        <v>0.5681818181818182</v>
      </c>
    </row>
    <row r="16" spans="1:4" ht="12.75">
      <c r="A16">
        <v>15</v>
      </c>
      <c r="B16" t="s">
        <v>98</v>
      </c>
      <c r="C16">
        <v>17</v>
      </c>
      <c r="D16" s="1">
        <f t="shared" si="0"/>
        <v>0.5083732057416268</v>
      </c>
    </row>
    <row r="17" spans="1:4" ht="12.75">
      <c r="A17">
        <v>16</v>
      </c>
      <c r="B17" t="s">
        <v>97</v>
      </c>
      <c r="C17">
        <v>6</v>
      </c>
      <c r="D17" s="1">
        <f t="shared" si="0"/>
        <v>0.17942583732057416</v>
      </c>
    </row>
    <row r="18" spans="1:4" ht="12.75">
      <c r="A18">
        <v>17</v>
      </c>
      <c r="B18" t="s">
        <v>93</v>
      </c>
      <c r="C18">
        <v>5</v>
      </c>
      <c r="D18" s="1">
        <f t="shared" si="0"/>
        <v>0.14952153110047847</v>
      </c>
    </row>
    <row r="19" spans="2:3" ht="12.75">
      <c r="B19" t="s">
        <v>81</v>
      </c>
      <c r="C19">
        <f>SUM(C2:C18)</f>
        <v>3344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Fahmi</dc:creator>
  <cp:keywords/>
  <dc:description/>
  <cp:lastModifiedBy>Ismail Fahmi</cp:lastModifiedBy>
  <dcterms:created xsi:type="dcterms:W3CDTF">2001-11-01T14:54:30Z</dcterms:created>
  <dcterms:modified xsi:type="dcterms:W3CDTF">2001-11-01T15:55:34Z</dcterms:modified>
  <cp:category/>
  <cp:version/>
  <cp:contentType/>
  <cp:contentStatus/>
</cp:coreProperties>
</file>