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<sst xmlns="http://schemas.openxmlformats.org/spreadsheetml/2006/main" count="17" uniqueCount="13">
  <si>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Phase Shift RG8/U</t>
  </si>
  <si>
    <t>By: Onno W. Purbo YC0MLC</t>
  </si>
  <si>
    <t>Vf</t>
  </si>
  <si>
    <t>f</t>
  </si>
  <si>
    <t>MHz</t>
  </si>
  <si>
    <t>φ</t>
  </si>
  <si>
    <t>Phase Shift</t>
  </si>
  <si>
    <t>λair</t>
  </si>
  <si>
    <t>m</t>
  </si>
  <si>
    <t>λcoax</t>
  </si>
  <si>
    <t>Lcoax</t>
  </si>
  <si>
    <t>cm</t>
  </si>
  <si>
    <t>L360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</si>
</sst>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6" sqref="B6"/>
    </sheetView>
  </sheetViews>
  <sheetFormatPr defaultColWidth="9.140625" defaultRowHeight="12.75"/>
  <cols>
    <col min="2" max="2" width="9.140625" style="2" customWidth="1"/>
    <col min="4" max="5" width="9.140625" style="2" customWidth="1"/>
  </cols>
  <sheetData>
    <row r="1" ht="15.75">
      <c r="A1" s="1" t="s">
        <v>0</v>
      </c>
    </row>
    <row r="2" ht="15.75">
      <c r="A2" s="1" t="s">
        <v>1</v>
      </c>
    </row>
    <row r="4" spans="1:2" ht="12.75">
      <c r="A4" t="s">
        <v>2</v>
      </c>
      <c r="B4" s="2">
        <v>0.66</v>
      </c>
    </row>
    <row r="5" spans="1:3" ht="12.75">
      <c r="A5" t="s">
        <v>3</v>
      </c>
      <c r="B5" s="2">
        <v>146</v>
      </c>
      <c r="C5" t="s">
        <v>4</v>
      </c>
    </row>
    <row r="6" spans="1:3" ht="12.75">
      <c r="A6" t="s">
        <v>5</v>
      </c>
      <c r="B6" s="3">
        <v>180</v>
      </c>
      <c r="C6" t="s">
        <v>6</v>
      </c>
    </row>
    <row r="7" spans="4:6" ht="12.75">
      <c r="D7" s="2" t="s">
        <v>7</v>
      </c>
      <c r="E7" s="2">
        <f>300/B5</f>
        <v>2.0547945205479454</v>
      </c>
      <c r="F7" t="s">
        <v>8</v>
      </c>
    </row>
    <row r="8" spans="4:6" ht="12.75">
      <c r="D8" s="2" t="s">
        <v>9</v>
      </c>
      <c r="E8" s="2">
        <f>E7*B4</f>
        <v>1.3561643835616441</v>
      </c>
      <c r="F8" t="s">
        <v>8</v>
      </c>
    </row>
    <row r="9" spans="1:5" ht="12.75">
      <c r="A9" t="s">
        <v>10</v>
      </c>
      <c r="B9" s="2">
        <f>B6*E8/360</f>
        <v>0.6780821917808221</v>
      </c>
      <c r="C9" t="s">
        <v>8</v>
      </c>
      <c r="D9" s="2">
        <f>B9*100</f>
        <v>67.80821917808221</v>
      </c>
      <c r="E9" s="2" t="s">
        <v>11</v>
      </c>
    </row>
    <row r="10" spans="1:5" ht="12.75">
      <c r="A10" t="s">
        <v>12</v>
      </c>
      <c r="B10" s="2">
        <f>E8</f>
        <v>1.3561643835616441</v>
      </c>
      <c r="C10" t="s">
        <v>8</v>
      </c>
      <c r="D10" s="2">
        <f>E8*100</f>
        <v>135.61643835616442</v>
      </c>
      <c r="E10" s="2" t="s">
        <v>11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</dc:creator>
  <cp:keywords/>
  <dc:description/>
  <cp:lastModifiedBy>onno</cp:lastModifiedBy>
  <dcterms:created xsi:type="dcterms:W3CDTF">2005-10-31T23:01:54Z</dcterms:created>
  <dcterms:modified xsi:type="dcterms:W3CDTF">2005-11-02T00:57:39Z</dcterms:modified>
  <cp:category/>
  <cp:version/>
  <cp:contentType/>
  <cp:contentStatus/>
</cp:coreProperties>
</file>