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25" windowHeight="6585" activeTab="2"/>
  </bookViews>
  <sheets>
    <sheet name="categori" sheetId="1" r:id="rId1"/>
    <sheet name="2002" sheetId="2" r:id="rId2"/>
    <sheet name="2003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<sst xmlns="http://schemas.openxmlformats.org/spreadsheetml/2006/main" count="88" uniqueCount="50">
  <si>
    <t>computer &amp; technology</t>
  </si>
  <si>
    <t>computer</t>
  </si>
  <si>
    <t>computer consultant</t>
  </si>
  <si>
    <t>computer equipment &amp; supplies - retailer</t>
  </si>
  <si>
    <t>computer internet</t>
  </si>
  <si>
    <t>computer maintenance</t>
  </si>
  <si>
    <t>computer personal - servicing &amp; repair</t>
  </si>
  <si>
    <t>computer programming consultants</t>
  </si>
  <si>
    <t>computer site preparation</t>
  </si>
  <si>
    <t>computer software</t>
  </si>
  <si>
    <t>computer systems &amp; equipment</t>
  </si>
  <si>
    <t>computer total solution</t>
  </si>
  <si>
    <t>computer training</t>
  </si>
  <si>
    <t>computers</t>
  </si>
  <si>
    <t>computer - peripheral &amp; accessories</t>
  </si>
  <si>
    <t>computer rental</t>
  </si>
  <si>
    <t>computer personal - hardware - dealer / agents</t>
  </si>
  <si>
    <t>multimedia</t>
  </si>
  <si>
    <t>software</t>
  </si>
  <si>
    <t>data</t>
  </si>
  <si>
    <t>data processing</t>
  </si>
  <si>
    <t>data processing service</t>
  </si>
  <si>
    <t>data processing systems</t>
  </si>
  <si>
    <t>data processing system, equipments</t>
  </si>
  <si>
    <t>e-commerce</t>
  </si>
  <si>
    <t>information</t>
  </si>
  <si>
    <t>information technology</t>
  </si>
  <si>
    <t>internet</t>
  </si>
  <si>
    <t>internet services</t>
  </si>
  <si>
    <t>internet data</t>
  </si>
  <si>
    <t>internet portal</t>
  </si>
  <si>
    <t>internet provider</t>
  </si>
  <si>
    <t>web</t>
  </si>
  <si>
    <t>web design</t>
  </si>
  <si>
    <t>word</t>
  </si>
  <si>
    <t>word processing</t>
  </si>
  <si>
    <t>jakarta</t>
  </si>
  <si>
    <t>surabaya</t>
  </si>
  <si>
    <t>medan</t>
  </si>
  <si>
    <t>bandung</t>
  </si>
  <si>
    <t>denpasar</t>
  </si>
  <si>
    <t>yogyakarta</t>
  </si>
  <si>
    <t>semarang</t>
  </si>
  <si>
    <t>palembang</t>
  </si>
  <si>
    <t>total</t>
  </si>
  <si>
    <t>computer consultants</t>
  </si>
  <si>
    <t>internet - services</t>
  </si>
  <si>
    <t>www.yellowpages.co.id</t>
  </si>
  <si>
    <t>padang</t>
  </si>
  <si>
    <t>makassar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</si>
</sst>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19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yellowpages.co.id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0"/>
  <sheetViews>
    <sheetView workbookViewId="0" topLeftCell="A1">
      <selection activeCell="D50" sqref="D50"/>
    </sheetView>
  </sheetViews>
  <sheetFormatPr defaultColWidth="9.140625" defaultRowHeight="12.75"/>
  <sheetData>
    <row r="1" ht="12.75">
      <c r="A1" s="1" t="s">
        <v>47</v>
      </c>
    </row>
    <row r="3" ht="12.75">
      <c r="A3" t="s">
        <v>0</v>
      </c>
    </row>
    <row r="4" spans="2:3" ht="12.75">
      <c r="B4" t="s">
        <v>1</v>
      </c>
      <c r="C4" t="s">
        <v>2</v>
      </c>
    </row>
    <row r="5" ht="12.75">
      <c r="C5" t="s">
        <v>3</v>
      </c>
    </row>
    <row r="6" ht="12.75">
      <c r="C6" t="s">
        <v>4</v>
      </c>
    </row>
    <row r="7" ht="12.75">
      <c r="C7" t="s">
        <v>5</v>
      </c>
    </row>
    <row r="8" ht="12.75">
      <c r="C8" t="s">
        <v>6</v>
      </c>
    </row>
    <row r="9" ht="12.75">
      <c r="C9" t="s">
        <v>7</v>
      </c>
    </row>
    <row r="10" ht="12.75">
      <c r="C10" t="s">
        <v>8</v>
      </c>
    </row>
    <row r="11" ht="12.75">
      <c r="C11" t="s">
        <v>9</v>
      </c>
    </row>
    <row r="12" ht="12.75">
      <c r="C12" t="s">
        <v>10</v>
      </c>
    </row>
    <row r="13" ht="12.75">
      <c r="C13" t="s">
        <v>11</v>
      </c>
    </row>
    <row r="14" ht="12.75">
      <c r="C14" t="s">
        <v>12</v>
      </c>
    </row>
    <row r="15" ht="12.75">
      <c r="C15" t="s">
        <v>13</v>
      </c>
    </row>
    <row r="16" ht="12.75">
      <c r="C16" t="s">
        <v>14</v>
      </c>
    </row>
    <row r="17" ht="12.75">
      <c r="C17" t="s">
        <v>15</v>
      </c>
    </row>
    <row r="18" ht="12.75">
      <c r="C18" t="s">
        <v>16</v>
      </c>
    </row>
    <row r="19" ht="12.75">
      <c r="C19" t="s">
        <v>17</v>
      </c>
    </row>
    <row r="20" ht="12.75">
      <c r="C20" t="s">
        <v>18</v>
      </c>
    </row>
    <row r="23" ht="12.75">
      <c r="B23" t="s">
        <v>19</v>
      </c>
    </row>
    <row r="24" ht="12.75">
      <c r="C24" t="s">
        <v>20</v>
      </c>
    </row>
    <row r="25" ht="12.75">
      <c r="C25" t="s">
        <v>21</v>
      </c>
    </row>
    <row r="26" ht="12.75">
      <c r="C26" t="s">
        <v>22</v>
      </c>
    </row>
    <row r="27" ht="12.75">
      <c r="C27" t="s">
        <v>23</v>
      </c>
    </row>
    <row r="30" ht="12.75">
      <c r="B30" t="s">
        <v>24</v>
      </c>
    </row>
    <row r="31" ht="12.75">
      <c r="C31" t="s">
        <v>24</v>
      </c>
    </row>
    <row r="34" ht="12.75">
      <c r="B34" t="s">
        <v>25</v>
      </c>
    </row>
    <row r="35" ht="12.75">
      <c r="C35" t="s">
        <v>26</v>
      </c>
    </row>
    <row r="38" ht="12.75">
      <c r="B38" t="s">
        <v>27</v>
      </c>
    </row>
    <row r="39" ht="12.75">
      <c r="C39" t="s">
        <v>28</v>
      </c>
    </row>
    <row r="40" ht="12.75">
      <c r="C40" t="s">
        <v>29</v>
      </c>
    </row>
    <row r="41" ht="12.75">
      <c r="C41" t="s">
        <v>30</v>
      </c>
    </row>
    <row r="42" ht="12.75">
      <c r="C42" t="s">
        <v>31</v>
      </c>
    </row>
    <row r="45" ht="12.75">
      <c r="B45" t="s">
        <v>32</v>
      </c>
    </row>
    <row r="46" ht="12.75">
      <c r="C46" t="s">
        <v>33</v>
      </c>
    </row>
    <row r="49" ht="12.75">
      <c r="B49" t="s">
        <v>34</v>
      </c>
    </row>
    <row r="50" ht="12.75">
      <c r="C50" t="s">
        <v>35</v>
      </c>
    </row>
  </sheetData>
  <hyperlinks>
    <hyperlink ref="A1" r:id="rId1" display="www.yellowpages.co.id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5" sqref="A15"/>
    </sheetView>
  </sheetViews>
  <sheetFormatPr defaultColWidth="9.140625" defaultRowHeight="12.75"/>
  <cols>
    <col min="1" max="1" width="36.7109375" style="0" customWidth="1"/>
  </cols>
  <sheetData>
    <row r="1" spans="2:10" ht="12.75">
      <c r="B1" t="s">
        <v>36</v>
      </c>
      <c r="C1" t="s">
        <v>37</v>
      </c>
      <c r="D1" t="s">
        <v>38</v>
      </c>
      <c r="E1" t="s">
        <v>39</v>
      </c>
      <c r="F1" t="s">
        <v>40</v>
      </c>
      <c r="G1" t="s">
        <v>41</v>
      </c>
      <c r="H1" t="s">
        <v>42</v>
      </c>
      <c r="I1" t="s">
        <v>43</v>
      </c>
      <c r="J1" t="s">
        <v>44</v>
      </c>
    </row>
    <row r="2" spans="1:10" ht="12.75">
      <c r="A2" t="s">
        <v>45</v>
      </c>
      <c r="B2">
        <v>40</v>
      </c>
      <c r="C2">
        <v>1</v>
      </c>
      <c r="D2">
        <v>1</v>
      </c>
      <c r="E2">
        <v>8</v>
      </c>
      <c r="F2">
        <v>2</v>
      </c>
      <c r="G2">
        <v>0</v>
      </c>
      <c r="H2">
        <v>1</v>
      </c>
      <c r="I2">
        <v>0</v>
      </c>
      <c r="J2">
        <f>SUM(B2:I2)</f>
        <v>53</v>
      </c>
    </row>
    <row r="3" spans="1:10" ht="12.75">
      <c r="A3" t="s">
        <v>4</v>
      </c>
      <c r="B3">
        <v>42</v>
      </c>
      <c r="C3">
        <v>4</v>
      </c>
      <c r="D3">
        <v>3</v>
      </c>
      <c r="E3">
        <v>3</v>
      </c>
      <c r="F3">
        <v>1</v>
      </c>
      <c r="G3">
        <v>3</v>
      </c>
      <c r="H3">
        <v>3</v>
      </c>
      <c r="I3">
        <v>0</v>
      </c>
      <c r="J3">
        <f>SUM(B3:I3)</f>
        <v>59</v>
      </c>
    </row>
    <row r="4" spans="1:10" ht="12.75">
      <c r="A4" t="s">
        <v>7</v>
      </c>
      <c r="B4">
        <v>39</v>
      </c>
      <c r="C4">
        <v>4</v>
      </c>
      <c r="D4">
        <v>0</v>
      </c>
      <c r="E4">
        <v>6</v>
      </c>
      <c r="F4">
        <v>2</v>
      </c>
      <c r="G4">
        <v>0</v>
      </c>
      <c r="H4">
        <v>1</v>
      </c>
      <c r="I4">
        <v>0</v>
      </c>
      <c r="J4">
        <f>SUM(B4:I4)</f>
        <v>52</v>
      </c>
    </row>
    <row r="5" spans="1:10" ht="12.75">
      <c r="A5" t="s">
        <v>9</v>
      </c>
      <c r="B5">
        <v>57</v>
      </c>
      <c r="C5">
        <v>2</v>
      </c>
      <c r="D5">
        <v>2</v>
      </c>
      <c r="E5">
        <v>6</v>
      </c>
      <c r="F5">
        <v>0</v>
      </c>
      <c r="G5">
        <v>1</v>
      </c>
      <c r="H5">
        <v>0</v>
      </c>
      <c r="I5">
        <v>0</v>
      </c>
      <c r="J5">
        <f>SUM(B5:I5)</f>
        <v>68</v>
      </c>
    </row>
    <row r="6" spans="1:10" ht="12.75">
      <c r="A6" t="s">
        <v>11</v>
      </c>
      <c r="B6">
        <v>23</v>
      </c>
      <c r="C6">
        <v>1</v>
      </c>
      <c r="D6">
        <v>0</v>
      </c>
      <c r="E6">
        <v>2</v>
      </c>
      <c r="F6">
        <v>1</v>
      </c>
      <c r="G6">
        <v>0</v>
      </c>
      <c r="H6">
        <v>0</v>
      </c>
      <c r="I6">
        <v>0</v>
      </c>
      <c r="J6">
        <f>SUM(B6:I6)</f>
        <v>27</v>
      </c>
    </row>
    <row r="8" spans="1:10" ht="12.75">
      <c r="A8" t="s">
        <v>17</v>
      </c>
      <c r="B8">
        <v>12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f aca="true" t="shared" si="0" ref="J8:J16">SUM(B8:I8)</f>
        <v>13</v>
      </c>
    </row>
    <row r="9" spans="1:10" ht="12.75">
      <c r="A9" t="s">
        <v>18</v>
      </c>
      <c r="B9">
        <v>69</v>
      </c>
      <c r="C9">
        <v>1</v>
      </c>
      <c r="D9">
        <v>1</v>
      </c>
      <c r="E9">
        <v>15</v>
      </c>
      <c r="F9">
        <v>0</v>
      </c>
      <c r="G9">
        <v>0</v>
      </c>
      <c r="H9">
        <v>2</v>
      </c>
      <c r="I9">
        <v>0</v>
      </c>
      <c r="J9">
        <f t="shared" si="0"/>
        <v>88</v>
      </c>
    </row>
    <row r="10" spans="1:10" ht="12.75">
      <c r="A10" t="s">
        <v>24</v>
      </c>
      <c r="B10">
        <v>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f t="shared" si="0"/>
        <v>2</v>
      </c>
    </row>
    <row r="11" spans="1:10" ht="12.75">
      <c r="A11" t="s">
        <v>26</v>
      </c>
      <c r="B11">
        <v>22</v>
      </c>
      <c r="C11">
        <v>0</v>
      </c>
      <c r="D11">
        <v>0</v>
      </c>
      <c r="E11">
        <v>2</v>
      </c>
      <c r="F11">
        <v>0</v>
      </c>
      <c r="G11">
        <v>0</v>
      </c>
      <c r="H11">
        <v>0</v>
      </c>
      <c r="I11">
        <v>0</v>
      </c>
      <c r="J11">
        <f t="shared" si="0"/>
        <v>24</v>
      </c>
    </row>
    <row r="12" spans="1:10" ht="12.75">
      <c r="A12" t="s">
        <v>46</v>
      </c>
      <c r="B12">
        <v>61</v>
      </c>
      <c r="C12">
        <v>9</v>
      </c>
      <c r="D12">
        <v>17</v>
      </c>
      <c r="E12">
        <v>25</v>
      </c>
      <c r="F12">
        <v>7</v>
      </c>
      <c r="G12">
        <v>5</v>
      </c>
      <c r="H12">
        <v>8</v>
      </c>
      <c r="I12">
        <v>1</v>
      </c>
      <c r="J12">
        <f t="shared" si="0"/>
        <v>133</v>
      </c>
    </row>
    <row r="13" spans="1:10" ht="12.75">
      <c r="A13" t="s">
        <v>29</v>
      </c>
      <c r="B13">
        <v>9</v>
      </c>
      <c r="C13">
        <v>0</v>
      </c>
      <c r="D13">
        <v>0</v>
      </c>
      <c r="E13">
        <v>2</v>
      </c>
      <c r="F13">
        <v>0</v>
      </c>
      <c r="G13">
        <v>1</v>
      </c>
      <c r="H13">
        <v>0</v>
      </c>
      <c r="I13">
        <v>1</v>
      </c>
      <c r="J13">
        <f t="shared" si="0"/>
        <v>13</v>
      </c>
    </row>
    <row r="14" spans="1:10" ht="12.75">
      <c r="A14" t="s">
        <v>30</v>
      </c>
      <c r="B14">
        <v>24</v>
      </c>
      <c r="C14">
        <v>0</v>
      </c>
      <c r="D14">
        <v>0</v>
      </c>
      <c r="E14">
        <v>1</v>
      </c>
      <c r="F14">
        <v>0</v>
      </c>
      <c r="G14">
        <v>0</v>
      </c>
      <c r="H14">
        <v>0</v>
      </c>
      <c r="I14">
        <v>0</v>
      </c>
      <c r="J14">
        <f t="shared" si="0"/>
        <v>25</v>
      </c>
    </row>
    <row r="15" spans="1:10" ht="12.75">
      <c r="A15" t="s">
        <v>31</v>
      </c>
      <c r="B15">
        <v>65</v>
      </c>
      <c r="C15">
        <v>2</v>
      </c>
      <c r="D15">
        <v>5</v>
      </c>
      <c r="E15">
        <v>5</v>
      </c>
      <c r="F15">
        <v>1</v>
      </c>
      <c r="G15">
        <v>4</v>
      </c>
      <c r="H15">
        <v>8</v>
      </c>
      <c r="I15">
        <v>0</v>
      </c>
      <c r="J15">
        <f t="shared" si="0"/>
        <v>90</v>
      </c>
    </row>
    <row r="16" spans="1:10" ht="12.75">
      <c r="A16" t="s">
        <v>33</v>
      </c>
      <c r="B16">
        <v>1</v>
      </c>
      <c r="C16">
        <v>0</v>
      </c>
      <c r="D16">
        <v>0</v>
      </c>
      <c r="E16">
        <v>0</v>
      </c>
      <c r="F16">
        <v>1</v>
      </c>
      <c r="G16">
        <f>-G124</f>
        <v>0</v>
      </c>
      <c r="H16">
        <v>0</v>
      </c>
      <c r="I16">
        <v>0</v>
      </c>
      <c r="J16">
        <f t="shared" si="0"/>
        <v>2</v>
      </c>
    </row>
    <row r="18" spans="1:10" ht="12.75">
      <c r="A18" t="s">
        <v>44</v>
      </c>
      <c r="B18">
        <f aca="true" t="shared" si="1" ref="B18:I18">SUM(B2:B17)</f>
        <v>466</v>
      </c>
      <c r="C18">
        <f t="shared" si="1"/>
        <v>25</v>
      </c>
      <c r="D18">
        <f t="shared" si="1"/>
        <v>29</v>
      </c>
      <c r="E18">
        <f t="shared" si="1"/>
        <v>75</v>
      </c>
      <c r="F18">
        <f t="shared" si="1"/>
        <v>15</v>
      </c>
      <c r="G18">
        <f t="shared" si="1"/>
        <v>14</v>
      </c>
      <c r="H18">
        <f t="shared" si="1"/>
        <v>23</v>
      </c>
      <c r="I18">
        <f t="shared" si="1"/>
        <v>2</v>
      </c>
      <c r="J18">
        <f>SUM(J2:J17)</f>
        <v>649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16" sqref="C16"/>
    </sheetView>
  </sheetViews>
  <sheetFormatPr defaultColWidth="9.140625" defaultRowHeight="12.75"/>
  <cols>
    <col min="1" max="1" width="36.7109375" style="0" customWidth="1"/>
  </cols>
  <sheetData>
    <row r="1" spans="2:12" ht="12.75">
      <c r="B1" t="s">
        <v>36</v>
      </c>
      <c r="C1" t="s">
        <v>37</v>
      </c>
      <c r="D1" t="s">
        <v>38</v>
      </c>
      <c r="E1" t="s">
        <v>39</v>
      </c>
      <c r="F1" t="s">
        <v>40</v>
      </c>
      <c r="G1" t="s">
        <v>41</v>
      </c>
      <c r="H1" t="s">
        <v>42</v>
      </c>
      <c r="I1" t="s">
        <v>43</v>
      </c>
      <c r="J1" t="s">
        <v>48</v>
      </c>
      <c r="K1" t="s">
        <v>49</v>
      </c>
      <c r="L1" t="s">
        <v>44</v>
      </c>
    </row>
    <row r="2" spans="1:12" ht="12.75">
      <c r="A2" t="s">
        <v>45</v>
      </c>
      <c r="B2">
        <v>41</v>
      </c>
      <c r="C2">
        <v>4</v>
      </c>
      <c r="D2">
        <v>1</v>
      </c>
      <c r="E2">
        <v>9</v>
      </c>
      <c r="F2">
        <v>3</v>
      </c>
      <c r="G2">
        <v>0</v>
      </c>
      <c r="H2">
        <v>2</v>
      </c>
      <c r="I2">
        <v>0</v>
      </c>
      <c r="J2">
        <v>0</v>
      </c>
      <c r="K2">
        <v>0</v>
      </c>
      <c r="L2">
        <f>SUM(B2:K2)</f>
        <v>60</v>
      </c>
    </row>
    <row r="3" spans="1:12" ht="12.75">
      <c r="A3" t="s">
        <v>4</v>
      </c>
      <c r="B3">
        <v>58</v>
      </c>
      <c r="C3">
        <v>12</v>
      </c>
      <c r="D3">
        <v>3</v>
      </c>
      <c r="E3">
        <v>3</v>
      </c>
      <c r="F3">
        <v>2</v>
      </c>
      <c r="G3">
        <v>6</v>
      </c>
      <c r="H3">
        <v>4</v>
      </c>
      <c r="I3">
        <v>0</v>
      </c>
      <c r="J3">
        <v>0</v>
      </c>
      <c r="K3">
        <v>1</v>
      </c>
      <c r="L3">
        <f>SUM(B3:K3)</f>
        <v>89</v>
      </c>
    </row>
    <row r="4" spans="1:12" ht="12.75">
      <c r="A4" t="s">
        <v>7</v>
      </c>
      <c r="B4">
        <v>103</v>
      </c>
      <c r="C4">
        <v>14</v>
      </c>
      <c r="D4">
        <v>0</v>
      </c>
      <c r="E4">
        <v>8</v>
      </c>
      <c r="F4">
        <v>4</v>
      </c>
      <c r="G4">
        <v>6</v>
      </c>
      <c r="H4">
        <v>1</v>
      </c>
      <c r="L4">
        <f>SUM(B4:I4)</f>
        <v>136</v>
      </c>
    </row>
    <row r="5" spans="1:12" ht="12.75">
      <c r="A5" t="s">
        <v>9</v>
      </c>
      <c r="B5">
        <v>265</v>
      </c>
      <c r="L5">
        <f>SUM(B5:I5)</f>
        <v>265</v>
      </c>
    </row>
    <row r="6" spans="1:12" ht="12.75">
      <c r="A6" t="s">
        <v>11</v>
      </c>
      <c r="B6">
        <v>37</v>
      </c>
      <c r="L6">
        <f>SUM(B6:I6)</f>
        <v>37</v>
      </c>
    </row>
    <row r="8" spans="1:12" ht="12.75">
      <c r="A8" t="s">
        <v>17</v>
      </c>
      <c r="B8">
        <v>14</v>
      </c>
      <c r="L8">
        <f aca="true" t="shared" si="0" ref="L8:L16">SUM(B8:I8)</f>
        <v>14</v>
      </c>
    </row>
    <row r="9" spans="1:12" ht="12.75">
      <c r="A9" t="s">
        <v>18</v>
      </c>
      <c r="B9">
        <v>113</v>
      </c>
      <c r="L9">
        <f t="shared" si="0"/>
        <v>113</v>
      </c>
    </row>
    <row r="10" spans="1:12" ht="12.75">
      <c r="A10" t="s">
        <v>24</v>
      </c>
      <c r="B10">
        <v>0</v>
      </c>
      <c r="L10">
        <f t="shared" si="0"/>
        <v>0</v>
      </c>
    </row>
    <row r="11" spans="1:12" ht="12.75">
      <c r="A11" t="s">
        <v>26</v>
      </c>
      <c r="B11">
        <v>148</v>
      </c>
      <c r="L11">
        <f t="shared" si="0"/>
        <v>148</v>
      </c>
    </row>
    <row r="12" spans="1:12" ht="12.75">
      <c r="A12" t="s">
        <v>46</v>
      </c>
      <c r="B12">
        <v>161</v>
      </c>
      <c r="L12">
        <f t="shared" si="0"/>
        <v>161</v>
      </c>
    </row>
    <row r="13" spans="1:12" ht="12.75">
      <c r="A13" t="s">
        <v>29</v>
      </c>
      <c r="B13">
        <v>13</v>
      </c>
      <c r="L13">
        <f t="shared" si="0"/>
        <v>13</v>
      </c>
    </row>
    <row r="14" spans="1:12" ht="12.75">
      <c r="A14" t="s">
        <v>30</v>
      </c>
      <c r="B14">
        <v>36</v>
      </c>
      <c r="L14">
        <f t="shared" si="0"/>
        <v>36</v>
      </c>
    </row>
    <row r="15" spans="1:12" ht="12.75">
      <c r="A15" t="s">
        <v>31</v>
      </c>
      <c r="B15">
        <v>110</v>
      </c>
      <c r="L15">
        <f t="shared" si="0"/>
        <v>110</v>
      </c>
    </row>
    <row r="16" spans="1:12" ht="12.75">
      <c r="A16" t="s">
        <v>33</v>
      </c>
      <c r="B16">
        <v>15</v>
      </c>
      <c r="L16">
        <f t="shared" si="0"/>
        <v>15</v>
      </c>
    </row>
    <row r="18" spans="1:12" ht="12.75">
      <c r="A18" t="s">
        <v>44</v>
      </c>
      <c r="B18">
        <f aca="true" t="shared" si="1" ref="B18:L18">SUM(B2:B17)</f>
        <v>1114</v>
      </c>
      <c r="C18">
        <f t="shared" si="1"/>
        <v>30</v>
      </c>
      <c r="D18">
        <f t="shared" si="1"/>
        <v>4</v>
      </c>
      <c r="E18">
        <f t="shared" si="1"/>
        <v>20</v>
      </c>
      <c r="F18">
        <f t="shared" si="1"/>
        <v>9</v>
      </c>
      <c r="G18">
        <f t="shared" si="1"/>
        <v>12</v>
      </c>
      <c r="H18">
        <f t="shared" si="1"/>
        <v>7</v>
      </c>
      <c r="I18">
        <f t="shared" si="1"/>
        <v>0</v>
      </c>
      <c r="J18">
        <f>SUM(J2:J17)</f>
        <v>0</v>
      </c>
      <c r="K18">
        <f>SUM(K2:K17)</f>
        <v>1</v>
      </c>
      <c r="L18">
        <f t="shared" si="1"/>
        <v>1197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 Ground Indonesia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Nurlina Purbo</dc:creator>
  <cp:keywords/>
  <dc:description/>
  <cp:lastModifiedBy>Onno W. Purbo</cp:lastModifiedBy>
  <dcterms:created xsi:type="dcterms:W3CDTF">2002-09-05T22:20:50Z</dcterms:created>
  <dcterms:modified xsi:type="dcterms:W3CDTF">2003-12-21T11:07:13Z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